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I31" i="1"/>
  <c r="I11" i="1"/>
  <c r="H31" i="1" l="1"/>
  <c r="I7" i="1"/>
  <c r="C31" i="1" s="1"/>
  <c r="D31" i="1" s="1"/>
  <c r="I17" i="1"/>
  <c r="I18" i="1"/>
  <c r="I12" i="1"/>
  <c r="I13" i="1"/>
  <c r="I14" i="1"/>
  <c r="I15" i="1"/>
  <c r="I16" i="1"/>
  <c r="I19" i="1"/>
  <c r="I20" i="1"/>
  <c r="I21" i="1"/>
  <c r="I22" i="1"/>
  <c r="I23" i="1"/>
  <c r="I24" i="1"/>
  <c r="I25" i="1"/>
  <c r="I26" i="1"/>
  <c r="I27" i="1"/>
  <c r="I28" i="1"/>
  <c r="I29" i="1"/>
  <c r="I30" i="1"/>
</calcChain>
</file>

<file path=xl/sharedStrings.xml><?xml version="1.0" encoding="utf-8"?>
<sst xmlns="http://schemas.openxmlformats.org/spreadsheetml/2006/main" count="58" uniqueCount="18">
  <si>
    <t>Наименование учреждения, организации направляющих обучающихся</t>
  </si>
  <si>
    <t>К-во обучающихся</t>
  </si>
  <si>
    <t>К-во дней</t>
  </si>
  <si>
    <t xml:space="preserve">37 недель*5 = 185 дней в учебном году;    </t>
  </si>
  <si>
    <t>№ п/п</t>
  </si>
  <si>
    <t>К-во человеко/дней</t>
  </si>
  <si>
    <t>РАСЧЕТ:</t>
  </si>
  <si>
    <t>К-во дней в год</t>
  </si>
  <si>
    <t>К-во рабочих мест</t>
  </si>
  <si>
    <t>100%     загрузка ЦК</t>
  </si>
  <si>
    <t>%       выполнения</t>
  </si>
  <si>
    <t>X</t>
  </si>
  <si>
    <t>185*24 количество рабочих мест ЦК  = 4440 человек/дней - 100% загрузка ЦК в учебном году (с сентября по июнь)</t>
  </si>
  <si>
    <t>К-во человек/дней</t>
  </si>
  <si>
    <t>Анализ выполнения 100 загрузки ЦК в  2023/2024 учебном году</t>
  </si>
  <si>
    <t>* Данные таблицы должны содержать информацию о количесве лиц, прошедших обучение в отчетном периоде  и освоивших содержание образовательных программ  (ПТО, ССО, ВО, дополнительное образование взрослых) в периодах: с 01.09.2023 по 31.12.2023 в 1 полугодии или с 01.01.2024 по 30.06.2024 во 2 полугодии (на весь учебный год). При наличии информации о деятельности центра в период с 01.07.2024 по 31.08.2024 данные ячейки F7 меняются с 185 на 222.</t>
  </si>
  <si>
    <t>Период обучения</t>
  </si>
  <si>
    <t>15.02.-20.02.2023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</si>
</sst>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CCFFCC"/>
      <color rgb="FFFF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08"/>
  <sheetViews>
    <sheetView tabSelected="1" zoomScaleNormal="100" workbookViewId="0">
      <selection activeCell="K6" sqref="K6:U9"/>
    </sheetView>
  </sheetViews>
  <sheetFormatPr defaultRowHeight="15" x14ac:dyDescent="0.25"/>
  <cols>
    <col min="2" max="2" width="5.7109375" customWidth="1"/>
    <col min="3" max="3" width="10.85546875" customWidth="1"/>
    <col min="4" max="4" width="9.7109375" customWidth="1"/>
    <col min="5" max="5" width="14.140625" customWidth="1"/>
    <col min="6" max="6" width="16.140625" customWidth="1"/>
    <col min="7" max="7" width="14.28515625" customWidth="1"/>
    <col min="9" max="9" width="11.5703125" customWidth="1"/>
  </cols>
  <sheetData>
    <row r="1" spans="2:30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29.25" customHeight="1" x14ac:dyDescent="0.25">
      <c r="B2" s="37" t="s">
        <v>14</v>
      </c>
      <c r="C2" s="37"/>
      <c r="D2" s="37"/>
      <c r="E2" s="37"/>
      <c r="F2" s="37"/>
      <c r="G2" s="37"/>
      <c r="H2" s="37"/>
      <c r="I2" s="37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 x14ac:dyDescent="0.25">
      <c r="B3" s="30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"/>
      <c r="O3" s="3"/>
      <c r="P3" s="6"/>
      <c r="Q3" s="6"/>
      <c r="R3" s="6"/>
      <c r="S3" s="6"/>
      <c r="T3" s="6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36" customHeight="1" x14ac:dyDescent="0.25">
      <c r="B4" s="30" t="s">
        <v>12</v>
      </c>
      <c r="C4" s="30"/>
      <c r="D4" s="30"/>
      <c r="E4" s="30"/>
      <c r="F4" s="30"/>
      <c r="G4" s="30"/>
      <c r="H4" s="30"/>
      <c r="I4" s="3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15.75" x14ac:dyDescent="0.25">
      <c r="B5" s="3"/>
      <c r="C5" s="3"/>
      <c r="D5" s="3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47.25" customHeight="1" x14ac:dyDescent="0.25">
      <c r="B6" s="31" t="s">
        <v>6</v>
      </c>
      <c r="C6" s="32"/>
      <c r="D6" s="32"/>
      <c r="E6" s="32"/>
      <c r="F6" s="33"/>
      <c r="G6" s="5" t="s">
        <v>7</v>
      </c>
      <c r="H6" s="5" t="s">
        <v>8</v>
      </c>
      <c r="I6" s="5" t="s">
        <v>13</v>
      </c>
      <c r="J6" s="3"/>
      <c r="K6" s="38" t="s">
        <v>15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1"/>
      <c r="W6" s="1"/>
      <c r="X6" s="1"/>
      <c r="Y6" s="1"/>
      <c r="Z6" s="1"/>
      <c r="AA6" s="1"/>
      <c r="AB6" s="1"/>
      <c r="AC6" s="1"/>
      <c r="AD6" s="1"/>
    </row>
    <row r="7" spans="2:30" ht="15.75" customHeight="1" x14ac:dyDescent="0.25">
      <c r="B7" s="34"/>
      <c r="C7" s="35"/>
      <c r="D7" s="35"/>
      <c r="E7" s="35"/>
      <c r="F7" s="36"/>
      <c r="G7" s="7">
        <v>185</v>
      </c>
      <c r="H7" s="27"/>
      <c r="I7" s="8">
        <f>G7*H7</f>
        <v>0</v>
      </c>
      <c r="J7" s="3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1"/>
      <c r="W7" s="1"/>
      <c r="X7" s="1"/>
      <c r="Y7" s="1"/>
      <c r="Z7" s="1"/>
      <c r="AA7" s="1"/>
      <c r="AB7" s="1"/>
      <c r="AC7" s="1"/>
      <c r="AD7" s="1"/>
    </row>
    <row r="8" spans="2:30" ht="15.75" x14ac:dyDescent="0.25">
      <c r="B8" s="2"/>
      <c r="C8" s="2"/>
      <c r="D8" s="2"/>
      <c r="E8" s="2"/>
      <c r="F8" s="2"/>
      <c r="G8" s="2"/>
      <c r="H8" s="2"/>
      <c r="I8" s="2"/>
      <c r="J8" s="2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"/>
      <c r="W8" s="1"/>
      <c r="X8" s="1"/>
      <c r="Y8" s="1"/>
      <c r="Z8" s="1"/>
      <c r="AA8" s="1"/>
      <c r="AB8" s="1"/>
      <c r="AC8" s="1"/>
      <c r="AD8" s="1"/>
    </row>
    <row r="9" spans="2:30" ht="81.75" customHeight="1" x14ac:dyDescent="0.25">
      <c r="B9" s="11" t="s">
        <v>4</v>
      </c>
      <c r="C9" s="9" t="s">
        <v>9</v>
      </c>
      <c r="D9" s="9" t="s">
        <v>10</v>
      </c>
      <c r="E9" s="13" t="s">
        <v>16</v>
      </c>
      <c r="F9" s="11" t="s">
        <v>0</v>
      </c>
      <c r="G9" s="13" t="s">
        <v>1</v>
      </c>
      <c r="H9" s="13" t="s">
        <v>2</v>
      </c>
      <c r="I9" s="12" t="s">
        <v>5</v>
      </c>
      <c r="J9" s="2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2"/>
      <c r="W9" s="2"/>
      <c r="X9" s="2"/>
      <c r="Y9" s="2"/>
      <c r="Z9" s="2"/>
      <c r="AA9" s="2"/>
      <c r="AB9" s="2"/>
      <c r="AC9" s="2"/>
      <c r="AD9" s="2"/>
    </row>
    <row r="10" spans="2:30" ht="12" customHeight="1" x14ac:dyDescent="0.25">
      <c r="B10" s="23">
        <v>1</v>
      </c>
      <c r="C10" s="24">
        <v>2</v>
      </c>
      <c r="D10" s="24">
        <v>3</v>
      </c>
      <c r="E10" s="24">
        <v>4</v>
      </c>
      <c r="F10" s="23">
        <v>5</v>
      </c>
      <c r="G10" s="25">
        <v>6</v>
      </c>
      <c r="H10" s="25">
        <v>7</v>
      </c>
      <c r="I10" s="26">
        <v>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2:30" ht="15.75" x14ac:dyDescent="0.25">
      <c r="B11" s="14"/>
      <c r="C11" s="10" t="s">
        <v>11</v>
      </c>
      <c r="D11" s="10" t="s">
        <v>11</v>
      </c>
      <c r="E11" s="28" t="s">
        <v>17</v>
      </c>
      <c r="F11" s="14"/>
      <c r="G11" s="15"/>
      <c r="H11" s="15"/>
      <c r="I11" s="18">
        <f>G11*H11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15.75" x14ac:dyDescent="0.25">
      <c r="B12" s="14"/>
      <c r="C12" s="10" t="s">
        <v>11</v>
      </c>
      <c r="D12" s="10" t="s">
        <v>11</v>
      </c>
      <c r="E12" s="28"/>
      <c r="F12" s="14"/>
      <c r="G12" s="15"/>
      <c r="H12" s="15"/>
      <c r="I12" s="18">
        <f t="shared" ref="I12:I30" si="0">G12*H12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2:30" ht="15.75" x14ac:dyDescent="0.25">
      <c r="B13" s="14"/>
      <c r="C13" s="10" t="s">
        <v>11</v>
      </c>
      <c r="D13" s="10" t="s">
        <v>11</v>
      </c>
      <c r="E13" s="28"/>
      <c r="F13" s="14"/>
      <c r="G13" s="15"/>
      <c r="H13" s="15"/>
      <c r="I13" s="18">
        <f t="shared" si="0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2:30" ht="15.75" x14ac:dyDescent="0.25">
      <c r="B14" s="14"/>
      <c r="C14" s="10" t="s">
        <v>11</v>
      </c>
      <c r="D14" s="10" t="s">
        <v>11</v>
      </c>
      <c r="E14" s="28"/>
      <c r="F14" s="14"/>
      <c r="G14" s="15"/>
      <c r="H14" s="15"/>
      <c r="I14" s="18">
        <f t="shared" si="0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15.75" x14ac:dyDescent="0.25">
      <c r="B15" s="14"/>
      <c r="C15" s="10" t="s">
        <v>11</v>
      </c>
      <c r="D15" s="10" t="s">
        <v>11</v>
      </c>
      <c r="E15" s="28"/>
      <c r="F15" s="14"/>
      <c r="G15" s="15"/>
      <c r="H15" s="15"/>
      <c r="I15" s="18">
        <f t="shared" si="0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ht="15.75" x14ac:dyDescent="0.25">
      <c r="B16" s="14"/>
      <c r="C16" s="10" t="s">
        <v>11</v>
      </c>
      <c r="D16" s="10" t="s">
        <v>11</v>
      </c>
      <c r="E16" s="28"/>
      <c r="F16" s="14"/>
      <c r="G16" s="15"/>
      <c r="H16" s="15"/>
      <c r="I16" s="18">
        <f t="shared" si="0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2:30" ht="15.75" x14ac:dyDescent="0.25">
      <c r="B17" s="14"/>
      <c r="C17" s="10" t="s">
        <v>11</v>
      </c>
      <c r="D17" s="10" t="s">
        <v>11</v>
      </c>
      <c r="E17" s="28"/>
      <c r="F17" s="14"/>
      <c r="G17" s="15"/>
      <c r="H17" s="15"/>
      <c r="I17" s="18">
        <f t="shared" si="0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2:30" ht="15.75" x14ac:dyDescent="0.25">
      <c r="B18" s="14"/>
      <c r="C18" s="10" t="s">
        <v>11</v>
      </c>
      <c r="D18" s="10" t="s">
        <v>11</v>
      </c>
      <c r="E18" s="28"/>
      <c r="F18" s="14"/>
      <c r="G18" s="15"/>
      <c r="H18" s="15"/>
      <c r="I18" s="18">
        <f t="shared" si="0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:30" ht="15.75" x14ac:dyDescent="0.25">
      <c r="B19" s="16"/>
      <c r="C19" s="10" t="s">
        <v>11</v>
      </c>
      <c r="D19" s="10" t="s">
        <v>11</v>
      </c>
      <c r="E19" s="28"/>
      <c r="F19" s="16"/>
      <c r="G19" s="17"/>
      <c r="H19" s="17"/>
      <c r="I19" s="18">
        <f t="shared" si="0"/>
        <v>0</v>
      </c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ht="15.75" customHeight="1" x14ac:dyDescent="0.25">
      <c r="B20" s="16"/>
      <c r="C20" s="10" t="s">
        <v>11</v>
      </c>
      <c r="D20" s="10" t="s">
        <v>11</v>
      </c>
      <c r="E20" s="28"/>
      <c r="F20" s="16"/>
      <c r="G20" s="17"/>
      <c r="H20" s="17"/>
      <c r="I20" s="18">
        <f t="shared" si="0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2"/>
      <c r="Z20" s="2"/>
      <c r="AA20" s="2"/>
      <c r="AB20" s="2"/>
      <c r="AC20" s="2"/>
      <c r="AD20" s="2"/>
    </row>
    <row r="21" spans="2:30" ht="15.75" x14ac:dyDescent="0.25">
      <c r="B21" s="14"/>
      <c r="C21" s="10" t="s">
        <v>11</v>
      </c>
      <c r="D21" s="10" t="s">
        <v>11</v>
      </c>
      <c r="E21" s="28"/>
      <c r="F21" s="14"/>
      <c r="G21" s="15"/>
      <c r="H21" s="15"/>
      <c r="I21" s="18">
        <f t="shared" si="0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30" ht="15.75" x14ac:dyDescent="0.25">
      <c r="B22" s="14"/>
      <c r="C22" s="10" t="s">
        <v>11</v>
      </c>
      <c r="D22" s="10" t="s">
        <v>11</v>
      </c>
      <c r="E22" s="28"/>
      <c r="F22" s="14"/>
      <c r="G22" s="15"/>
      <c r="H22" s="15"/>
      <c r="I22" s="18">
        <f t="shared" si="0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ht="15.75" x14ac:dyDescent="0.25">
      <c r="B23" s="14"/>
      <c r="C23" s="10" t="s">
        <v>11</v>
      </c>
      <c r="D23" s="10" t="s">
        <v>11</v>
      </c>
      <c r="E23" s="28"/>
      <c r="F23" s="14"/>
      <c r="G23" s="15"/>
      <c r="H23" s="15"/>
      <c r="I23" s="18">
        <f t="shared" si="0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15.75" x14ac:dyDescent="0.25">
      <c r="B24" s="14"/>
      <c r="C24" s="10" t="s">
        <v>11</v>
      </c>
      <c r="D24" s="10" t="s">
        <v>11</v>
      </c>
      <c r="E24" s="28"/>
      <c r="F24" s="14"/>
      <c r="G24" s="15"/>
      <c r="H24" s="15"/>
      <c r="I24" s="18">
        <f t="shared" si="0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ht="15.75" x14ac:dyDescent="0.25">
      <c r="B25" s="14"/>
      <c r="C25" s="10" t="s">
        <v>11</v>
      </c>
      <c r="D25" s="10" t="s">
        <v>11</v>
      </c>
      <c r="E25" s="28"/>
      <c r="F25" s="14"/>
      <c r="G25" s="15"/>
      <c r="H25" s="15"/>
      <c r="I25" s="18">
        <f t="shared" si="0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5.75" x14ac:dyDescent="0.25">
      <c r="B26" s="14"/>
      <c r="C26" s="10" t="s">
        <v>11</v>
      </c>
      <c r="D26" s="10" t="s">
        <v>11</v>
      </c>
      <c r="E26" s="28"/>
      <c r="F26" s="14"/>
      <c r="G26" s="15"/>
      <c r="H26" s="15"/>
      <c r="I26" s="18">
        <f t="shared" si="0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5.75" x14ac:dyDescent="0.25">
      <c r="B27" s="14"/>
      <c r="C27" s="10" t="s">
        <v>11</v>
      </c>
      <c r="D27" s="10" t="s">
        <v>11</v>
      </c>
      <c r="E27" s="28"/>
      <c r="F27" s="14"/>
      <c r="G27" s="15"/>
      <c r="H27" s="15"/>
      <c r="I27" s="18">
        <f t="shared" si="0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0" ht="15.75" x14ac:dyDescent="0.25">
      <c r="B28" s="14"/>
      <c r="C28" s="10" t="s">
        <v>11</v>
      </c>
      <c r="D28" s="10" t="s">
        <v>11</v>
      </c>
      <c r="E28" s="28"/>
      <c r="F28" s="14"/>
      <c r="G28" s="15"/>
      <c r="H28" s="15"/>
      <c r="I28" s="18">
        <f t="shared" si="0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30" ht="15.75" x14ac:dyDescent="0.25">
      <c r="B29" s="14"/>
      <c r="C29" s="10" t="s">
        <v>11</v>
      </c>
      <c r="D29" s="10" t="s">
        <v>11</v>
      </c>
      <c r="E29" s="28"/>
      <c r="F29" s="14"/>
      <c r="G29" s="15"/>
      <c r="H29" s="15"/>
      <c r="I29" s="18">
        <f t="shared" si="0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2:30" ht="15.75" x14ac:dyDescent="0.25">
      <c r="B30" s="14"/>
      <c r="C30" s="10" t="s">
        <v>11</v>
      </c>
      <c r="D30" s="10" t="s">
        <v>11</v>
      </c>
      <c r="E30" s="28"/>
      <c r="F30" s="14"/>
      <c r="G30" s="15"/>
      <c r="H30" s="15"/>
      <c r="I30" s="18">
        <f t="shared" si="0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:30" ht="15.75" x14ac:dyDescent="0.25">
      <c r="B31" s="19"/>
      <c r="C31" s="20">
        <f>I7</f>
        <v>0</v>
      </c>
      <c r="D31" s="21" t="e">
        <f>I31*100/C31</f>
        <v>#DIV/0!</v>
      </c>
      <c r="E31" s="29"/>
      <c r="F31" s="19" t="s">
        <v>11</v>
      </c>
      <c r="G31" s="20">
        <f>SUM(G11:G30)</f>
        <v>0</v>
      </c>
      <c r="H31" s="20">
        <f>SUM(H11:H30)</f>
        <v>0</v>
      </c>
      <c r="I31" s="18">
        <f>SUM(I11:I30)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30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15.75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  <c r="O33" s="3"/>
      <c r="P33" s="3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ht="15.75" customHeight="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2"/>
      <c r="X34" s="2"/>
      <c r="Y34" s="2"/>
      <c r="Z34" s="2"/>
      <c r="AA34" s="2"/>
      <c r="AB34" s="2"/>
      <c r="AC34" s="2"/>
      <c r="AD34" s="2"/>
    </row>
    <row r="35" spans="2:30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0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:30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:30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0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15.7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5.7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5.7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5.7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5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5.7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5.7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5.7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5.7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5.7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5.7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5.7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5.7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5.7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5.75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5.7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5.7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5.75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5.7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5.75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5.75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5.75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5.75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5.75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5.75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5.7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5.75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5.7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5.7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5.75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5.75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5.75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5.75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5.75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5.75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5.75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5.75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5.75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5.75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5.75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5.75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5.75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15.7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15.7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15.75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15.75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15.75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15.75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15.75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15.75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15.75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15.75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15.75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15.75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15.75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15.75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15.75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15.7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15.75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15.75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15.75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15.75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15.75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15.75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15.75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15.75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15.75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15.75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15.75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15.75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15.75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15.75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15.75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5.75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15.75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5.75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5.75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15.75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5.75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15.75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5.7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15.7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5.75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15.75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15.75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5.75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15.75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5.75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15.75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5.75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15.75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15.7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15.7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15.75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t="15.75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ht="15.75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ht="15.75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ht="15.75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ht="15.75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ht="15.75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ht="15.75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ht="15.75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ht="15.75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ht="15.7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ht="15.75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ht="15.75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ht="15.75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ht="15.75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ht="15.75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ht="15.75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ht="15.75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ht="15.75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ht="15.75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ht="15.75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ht="15.75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ht="15.75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ht="15.75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ht="15.75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ht="15.75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ht="15.75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ht="15.75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ht="15.75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ht="15.75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ht="15.75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ht="15.75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ht="15.75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ht="15.75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ht="15.75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ht="15.75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ht="15.75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ht="15.75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ht="15.75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ht="15.75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ht="15.75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ht="15.75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ht="15.75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ht="15.75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ht="15.75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ht="15.75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ht="15.75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ht="15.75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ht="15.75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ht="15.75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ht="15.75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ht="15.75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ht="15.7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ht="15.7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ht="15.75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</sheetData>
  <mergeCells count="5">
    <mergeCell ref="B3:M3"/>
    <mergeCell ref="B6:F7"/>
    <mergeCell ref="B4:I4"/>
    <mergeCell ref="B2:I2"/>
    <mergeCell ref="K6:U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2022-12-13T08:59:10Z</dcterms:created>
  <dcterms:modified xsi:type="dcterms:W3CDTF">2023-12-05T11:55:40Z</dcterms:modified>
</cp:coreProperties>
</file>